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cuments\LICITACIONES\FUSAGASUGA 2022\"/>
    </mc:Choice>
  </mc:AlternateContent>
  <bookViews>
    <workbookView xWindow="0" yWindow="0" windowWidth="20490" windowHeight="6930"/>
  </bookViews>
  <sheets>
    <sheet name="Hoja1" sheetId="1" r:id="rId1"/>
  </sheets>
  <definedNames>
    <definedName name="_xlnm.Print_Area" localSheetId="0">Hoja1!$A$1:$E$30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1" l="1"/>
  <c r="E11" i="1" s="1"/>
  <c r="E22" i="1" s="1"/>
</calcChain>
</file>

<file path=xl/sharedStrings.xml><?xml version="1.0" encoding="utf-8"?>
<sst xmlns="http://schemas.openxmlformats.org/spreadsheetml/2006/main" count="26" uniqueCount="23">
  <si>
    <t>FORMATO 4 
PROPUESTA ECONÓMICA</t>
  </si>
  <si>
    <t>Presento a continuación mi propuesta económica en pesos Colombianos la cual incluye IVA, costos, gastos, impuestos, 
tasas y demás contribuciones a que hubiere lugar, que le apliquen.</t>
  </si>
  <si>
    <t xml:space="preserve">CONVOCATORIA No. </t>
  </si>
  <si>
    <t>PRESUPUESTO ESTIMADO (PE) en pesos</t>
  </si>
  <si>
    <t>PORCENTAJE DE DESCUENTO (PD) en porcentaje</t>
  </si>
  <si>
    <t>VALOR DE LA PROPUESTA PARA EVALUACIÓN ECONÓMICA (VPEE) en pesos</t>
  </si>
  <si>
    <t>DESCUENTO EXPRESADO en pesos</t>
  </si>
  <si>
    <t xml:space="preserve">DESGLOCE DE AIU PROPUESTO PARA FASE 2
</t>
  </si>
  <si>
    <t>Administración</t>
  </si>
  <si>
    <t>Imprevistos</t>
  </si>
  <si>
    <t>Utilidad</t>
  </si>
  <si>
    <t>Valor IVA sobre la 
utilidad</t>
  </si>
  <si>
    <t>En 
porcentaje</t>
  </si>
  <si>
    <t>PE</t>
  </si>
  <si>
    <t>PD</t>
  </si>
  <si>
    <t>VPEE=PE x (100%-PD)/100%</t>
  </si>
  <si>
    <t>PE-VPEE</t>
  </si>
  <si>
    <t>(%)</t>
  </si>
  <si>
    <t xml:space="preserve">JAVIER IGNACIO RESTREPO GIRALDO 
</t>
  </si>
  <si>
    <t xml:space="preserve">R/L RB DE COLOMBIA S.A. </t>
  </si>
  <si>
    <t>2022-O-014-FUSAGASUGA</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</si>
  <si>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valores relacionados con: Ítem. – Descripción – Unidad y Cantidad, allí consignadas.
Los porcentajes de AIU deben presentarse máximo con dos decimales, caso contrario la entidad procederá a ajustar el porcentaje, redondeándolo por exceso o por defecto
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
Nota 2: En todo caso, el contrato se suscribirá por el valor total del Presupuesto Estimado. Para la presente convocatoria, se debe tener en cuenta que el tope máximo del componente del A.I.U, es del 28.05 %.
Nota 3: El oferente debe diligenciar y presentar su propuesta económica en el ANEXO PROPUESTA ECONÓMICA
Nota 4: El tope máximo para el porcentaje de descuento será del cinco por ciento (5%).</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</si>
  <si>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FUSAGASUGA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</si>
</sst>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35">
    <xf numFmtId="0" fontId="0" fillId="0" borderId="0" xfId="0"/>
    <xf numFmtId="0" fontId="0" fillId="0" borderId="0" xfId="0" applyAlignment="1"/>
    <xf numFmtId="0" fontId="0" fillId="0" borderId="1" xfId="0" applyBorder="1"/>
    <xf numFmtId="0" fontId="0" fillId="0" borderId="2" xfId="0" applyBorder="1"/>
    <xf numFmtId="0" fontId="0" fillId="0" borderId="2" xfId="0" applyBorder="1" applyAlignment="1">
      <alignment wrapText="1"/>
    </xf>
    <xf numFmtId="0" fontId="0" fillId="0" borderId="2" xfId="0" applyBorder="1" applyAlignment="1">
      <alignment horizontal="right"/>
    </xf>
    <xf numFmtId="0" fontId="0" fillId="0" borderId="2" xfId="0" applyBorder="1" applyAlignment="1">
      <alignment vertical="center" wrapText="1"/>
    </xf>
    <xf numFmtId="9" fontId="0" fillId="0" borderId="2" xfId="0" applyNumberFormat="1" applyBorder="1" applyAlignment="1">
      <alignment horizontal="right"/>
    </xf>
    <xf numFmtId="10" fontId="0" fillId="0" borderId="2" xfId="0" applyNumberFormat="1" applyBorder="1"/>
    <xf numFmtId="164" fontId="0" fillId="0" borderId="2" xfId="3" applyNumberFormat="1" applyFont="1" applyBorder="1" applyAlignment="1">
      <alignment vertical="center"/>
    </xf>
    <xf numFmtId="10" fontId="0" fillId="0" borderId="2" xfId="0" applyNumberFormat="1" applyBorder="1" applyAlignment="1">
      <alignment vertical="center"/>
    </xf>
    <xf numFmtId="164" fontId="0" fillId="0" borderId="2" xfId="0" applyNumberFormat="1" applyBorder="1" applyAlignment="1">
      <alignment vertical="center"/>
    </xf>
    <xf numFmtId="164" fontId="0" fillId="0" borderId="2" xfId="1" applyNumberFormat="1" applyFont="1" applyBorder="1" applyAlignment="1">
      <alignment vertical="center"/>
    </xf>
    <xf numFmtId="164" fontId="0" fillId="0" borderId="0" xfId="3" applyNumberFormat="1" applyFont="1" applyBorder="1" applyAlignment="1">
      <alignment vertical="center"/>
    </xf>
    <xf numFmtId="10" fontId="0" fillId="0" borderId="0" xfId="0" applyNumberFormat="1" applyBorder="1" applyAlignment="1">
      <alignment vertical="center"/>
    </xf>
    <xf numFmtId="164" fontId="0" fillId="0" borderId="0" xfId="0" applyNumberFormat="1" applyBorder="1" applyAlignment="1">
      <alignment vertical="center"/>
    </xf>
    <xf numFmtId="164" fontId="0" fillId="0" borderId="0" xfId="1" applyNumberFormat="1" applyFont="1" applyBorder="1" applyAlignment="1">
      <alignment vertical="center"/>
    </xf>
    <xf numFmtId="0" fontId="0" fillId="0" borderId="0" xfId="0" applyBorder="1"/>
    <xf numFmtId="10" fontId="0" fillId="0" borderId="2" xfId="2" applyNumberFormat="1" applyFont="1" applyBorder="1"/>
    <xf numFmtId="9" fontId="0" fillId="0" borderId="2" xfId="2" applyFont="1"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0" borderId="0" xfId="0" applyFont="1" applyAlignment="1">
      <alignment horizontal="center" vertical="center" wrapText="1"/>
    </xf>
    <xf numFmtId="0" fontId="0" fillId="0" borderId="0" xfId="0" applyAlignment="1">
      <alignment horizontal="justify" vertical="center" wrapText="1"/>
    </xf>
    <xf numFmtId="0" fontId="0" fillId="0" borderId="2" xfId="0" applyFont="1" applyBorder="1" applyAlignment="1">
      <alignment horizontal="center" vertical="center" wrapText="1"/>
    </xf>
    <xf numFmtId="0" fontId="0" fillId="0" borderId="2" xfId="0" applyBorder="1" applyAlignment="1">
      <alignment horizontal="left" vertical="center" wrapText="1"/>
    </xf>
    <xf numFmtId="0" fontId="0" fillId="2" borderId="2" xfId="0" applyFill="1" applyBorder="1" applyAlignment="1">
      <alignment horizontal="center"/>
    </xf>
    <xf numFmtId="0" fontId="0" fillId="0" borderId="2" xfId="0" applyBorder="1" applyAlignment="1">
      <alignment horizontal="left" vertical="center"/>
    </xf>
  </cellXfs>
  <cellStyles count="4">
    <cellStyle name="Moneda" xfId="1" builtinId="4"/>
    <cellStyle name="Moneda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tabSelected="1" view="pageBreakPreview" topLeftCell="A4" zoomScale="59" zoomScaleNormal="59" zoomScaleSheetLayoutView="59" workbookViewId="0">
      <selection activeCell="A22" sqref="A22:D22"/>
    </sheetView>
  </sheetViews>
  <sheetFormatPr baseColWidth="10" defaultRowHeight="15" x14ac:dyDescent="0.25"/>
  <cols>
    <col min="1" max="1" width="32.42578125" customWidth="1"/>
    <col min="2" max="2" width="25.5703125" customWidth="1"/>
    <col min="3" max="3" width="31.140625" customWidth="1"/>
    <col min="4" max="4" width="19.5703125" customWidth="1"/>
    <col min="5" max="5" width="28.5703125" customWidth="1"/>
    <col min="8" max="8" width="31.28515625" customWidth="1"/>
  </cols>
  <sheetData>
    <row r="2" spans="1:8" ht="31.5" customHeight="1" x14ac:dyDescent="0.25">
      <c r="A2" s="29" t="s">
        <v>0</v>
      </c>
      <c r="B2" s="29"/>
      <c r="C2" s="29"/>
      <c r="D2" s="29"/>
      <c r="E2" s="29"/>
    </row>
    <row r="4" spans="1:8" ht="62.25" customHeight="1" x14ac:dyDescent="0.25">
      <c r="A4" s="30" t="s">
        <v>1</v>
      </c>
      <c r="B4" s="30"/>
      <c r="C4" s="30"/>
      <c r="D4" s="30"/>
      <c r="E4" s="30"/>
    </row>
    <row r="6" spans="1:8" x14ac:dyDescent="0.25">
      <c r="A6" s="3" t="s">
        <v>2</v>
      </c>
      <c r="B6" s="23" t="s">
        <v>20</v>
      </c>
      <c r="C6" s="24"/>
      <c r="D6" s="24"/>
      <c r="E6" s="25"/>
    </row>
    <row r="7" spans="1:8" ht="72.75" customHeight="1" x14ac:dyDescent="0.25">
      <c r="A7" s="31" t="s">
        <v>22</v>
      </c>
      <c r="B7" s="31"/>
      <c r="C7" s="31"/>
      <c r="D7" s="31"/>
      <c r="E7" s="31"/>
    </row>
    <row r="8" spans="1:8" x14ac:dyDescent="0.25">
      <c r="A8" s="26"/>
      <c r="B8" s="27"/>
      <c r="C8" s="27"/>
      <c r="D8" s="27"/>
      <c r="E8" s="28"/>
    </row>
    <row r="9" spans="1:8" x14ac:dyDescent="0.25">
      <c r="A9" s="20" t="s">
        <v>3</v>
      </c>
      <c r="B9" s="21"/>
      <c r="C9" s="22"/>
      <c r="D9" s="3" t="s">
        <v>13</v>
      </c>
      <c r="E9" s="9">
        <v>3024000000</v>
      </c>
      <c r="H9" s="13"/>
    </row>
    <row r="10" spans="1:8" x14ac:dyDescent="0.25">
      <c r="A10" s="20" t="s">
        <v>4</v>
      </c>
      <c r="B10" s="21"/>
      <c r="C10" s="22"/>
      <c r="D10" s="3" t="s">
        <v>14</v>
      </c>
      <c r="E10" s="10">
        <v>0.02</v>
      </c>
      <c r="H10" s="14"/>
    </row>
    <row r="11" spans="1:8" ht="30" x14ac:dyDescent="0.25">
      <c r="A11" s="32" t="s">
        <v>5</v>
      </c>
      <c r="B11" s="32"/>
      <c r="C11" s="32"/>
      <c r="D11" s="4" t="s">
        <v>15</v>
      </c>
      <c r="E11" s="11">
        <f>+E9-E12</f>
        <v>2963520000</v>
      </c>
      <c r="H11" s="15"/>
    </row>
    <row r="12" spans="1:8" x14ac:dyDescent="0.25">
      <c r="A12" s="20" t="s">
        <v>6</v>
      </c>
      <c r="B12" s="21"/>
      <c r="C12" s="22"/>
      <c r="D12" s="3" t="s">
        <v>16</v>
      </c>
      <c r="E12" s="12">
        <f>+E9*E10</f>
        <v>60480000</v>
      </c>
      <c r="H12" s="16"/>
    </row>
    <row r="13" spans="1:8" x14ac:dyDescent="0.25">
      <c r="H13" s="17"/>
    </row>
    <row r="14" spans="1:8" x14ac:dyDescent="0.25">
      <c r="H14" s="17"/>
    </row>
    <row r="15" spans="1:8" x14ac:dyDescent="0.25">
      <c r="A15" s="33" t="s">
        <v>7</v>
      </c>
      <c r="B15" s="33"/>
      <c r="C15" s="33"/>
      <c r="D15" s="33"/>
      <c r="E15" s="33"/>
      <c r="H15" s="17"/>
    </row>
    <row r="16" spans="1:8" ht="30" x14ac:dyDescent="0.25">
      <c r="A16" s="26"/>
      <c r="B16" s="27"/>
      <c r="C16" s="27"/>
      <c r="D16" s="28"/>
      <c r="E16" s="4" t="s">
        <v>12</v>
      </c>
    </row>
    <row r="17" spans="1:5" x14ac:dyDescent="0.25">
      <c r="A17" s="3"/>
      <c r="B17" s="3" t="s">
        <v>8</v>
      </c>
      <c r="C17" s="5" t="s">
        <v>17</v>
      </c>
      <c r="D17" s="3"/>
      <c r="E17" s="18">
        <v>0.23050000000000001</v>
      </c>
    </row>
    <row r="18" spans="1:5" x14ac:dyDescent="0.25">
      <c r="A18" s="3"/>
      <c r="B18" s="3" t="s">
        <v>9</v>
      </c>
      <c r="C18" s="5" t="s">
        <v>17</v>
      </c>
      <c r="D18" s="3"/>
      <c r="E18" s="19">
        <v>0.01</v>
      </c>
    </row>
    <row r="19" spans="1:5" x14ac:dyDescent="0.25">
      <c r="A19" s="3"/>
      <c r="B19" s="3" t="s">
        <v>10</v>
      </c>
      <c r="C19" s="5" t="s">
        <v>17</v>
      </c>
      <c r="D19" s="3"/>
      <c r="E19" s="19">
        <v>0.04</v>
      </c>
    </row>
    <row r="20" spans="1:5" ht="30" x14ac:dyDescent="0.25">
      <c r="A20" s="3"/>
      <c r="B20" s="6" t="s">
        <v>11</v>
      </c>
      <c r="C20" s="7">
        <v>0.19</v>
      </c>
      <c r="D20" s="8"/>
      <c r="E20" s="19">
        <v>0.19</v>
      </c>
    </row>
    <row r="22" spans="1:5" ht="42" customHeight="1" x14ac:dyDescent="0.25">
      <c r="A22" s="34" t="s">
        <v>5</v>
      </c>
      <c r="B22" s="34"/>
      <c r="C22" s="34"/>
      <c r="D22" s="34"/>
      <c r="E22" s="11">
        <f>+E11</f>
        <v>2963520000</v>
      </c>
    </row>
    <row r="25" spans="1:5" ht="44.25" customHeight="1" x14ac:dyDescent="0.25">
      <c r="A25" s="2"/>
      <c r="B25" s="2"/>
      <c r="C25" s="2"/>
      <c r="D25" s="2"/>
    </row>
    <row r="26" spans="1:5" x14ac:dyDescent="0.25">
      <c r="A26" s="1" t="s">
        <v>18</v>
      </c>
    </row>
    <row r="27" spans="1:5" x14ac:dyDescent="0.25">
      <c r="A27" s="1" t="s">
        <v>19</v>
      </c>
    </row>
    <row r="29" spans="1:5" ht="107.25" customHeight="1" x14ac:dyDescent="0.25">
      <c r="A29" s="30" t="s">
        <v>21</v>
      </c>
      <c r="B29" s="30"/>
      <c r="C29" s="30"/>
      <c r="D29" s="30"/>
      <c r="E29" s="30"/>
    </row>
    <row r="30" spans="1:5" ht="107.25" customHeight="1" x14ac:dyDescent="0.25">
      <c r="A30" s="30"/>
      <c r="B30" s="30"/>
      <c r="C30" s="30"/>
      <c r="D30" s="30"/>
      <c r="E30" s="30"/>
    </row>
  </sheetData>
  <mergeCells count="13">
    <mergeCell ref="A29:E30"/>
    <mergeCell ref="A11:C11"/>
    <mergeCell ref="A15:E15"/>
    <mergeCell ref="A22:D22"/>
    <mergeCell ref="A10:C10"/>
    <mergeCell ref="A12:C12"/>
    <mergeCell ref="A16:D16"/>
    <mergeCell ref="A9:C9"/>
    <mergeCell ref="B6:E6"/>
    <mergeCell ref="A8:E8"/>
    <mergeCell ref="A2:E2"/>
    <mergeCell ref="A4:E4"/>
    <mergeCell ref="A7:E7"/>
  </mergeCells>
  <printOptions horizontalCentered="1"/>
  <pageMargins left="0.23622047244094491" right="0.23622047244094491" top="0.74803149606299213" bottom="0.74803149606299213" header="0.31496062992125984" footer="0.31496062992125984"/>
  <pageSetup scale="7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2022-09-13T13:17:08Z</cp:lastPrinted>
  <dcterms:created xsi:type="dcterms:W3CDTF">2022-09-05T17:57:29Z</dcterms:created>
  <dcterms:modified xsi:type="dcterms:W3CDTF">2022-09-13T17:42:58Z</dcterms:modified>
</cp:coreProperties>
</file>