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LICITACIONES\6. Procesos Licitaciones\2. Procesos a 2023\115. 2023-I-004-ITAGUI - FIDUBTA pendiente armar\PROPUESTA COMPLETA 2023-I-004-ITAGUI - FIDUBTA\SOBRE 2 - Propuesta para la Evaluación y Calificación\"/>
    </mc:Choice>
  </mc:AlternateContent>
  <xr:revisionPtr revIDLastSave="0" documentId="13_ncr:1_{B07CACC9-70D8-4906-AE5F-70A6FC71004A}" xr6:coauthVersionLast="47" xr6:coauthVersionMax="47" xr10:uidLastSave="{00000000-0000-0000-0000-000000000000}"/>
  <bookViews>
    <workbookView xWindow="28680" yWindow="-1425" windowWidth="19440" windowHeight="13920" tabRatio="719" xr2:uid="{00000000-000D-0000-FFFF-FFFF00000000}"/>
  </bookViews>
  <sheets>
    <sheet name="FORMATO 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PJ50">#REF!</definedName>
    <definedName name="________PJ50">#REF!</definedName>
    <definedName name="_______PJ50">#REF!</definedName>
    <definedName name="______PJ50">#REF!</definedName>
    <definedName name="______pj51">#REF!</definedName>
    <definedName name="_____PJ50">#REF!</definedName>
    <definedName name="_____pj51">#REF!</definedName>
    <definedName name="____PJ50">#REF!</definedName>
    <definedName name="____pj51">#REF!</definedName>
    <definedName name="___PJ50">#REF!</definedName>
    <definedName name="___pj51">#REF!</definedName>
    <definedName name="__PJ50">#REF!</definedName>
    <definedName name="__pj51">#REF!</definedName>
    <definedName name="_A17000">#REF!</definedName>
    <definedName name="_A20000">#REF!</definedName>
    <definedName name="_A30000">#REF!</definedName>
    <definedName name="_APU221">#REF!</definedName>
    <definedName name="_APU465">[1]!absc</definedName>
    <definedName name="_IPC2002">#REF!</definedName>
    <definedName name="_PJ50">#REF!</definedName>
    <definedName name="_pj51">#REF!</definedName>
    <definedName name="A">#REF!</definedName>
    <definedName name="A_impresión_IM">#REF!</definedName>
    <definedName name="AA">#REF!</definedName>
    <definedName name="absc">[1]!absc</definedName>
    <definedName name="ABSC1">[1]!absc</definedName>
    <definedName name="AccessDatabase" hidden="1">"A:\SAIN.mdb"</definedName>
    <definedName name="adoq">[2]!absc</definedName>
    <definedName name="alc">[3]!absc</definedName>
    <definedName name="AÑOWUIE">'[4]Res-Accide-10'!$R$2:$R$7</definedName>
    <definedName name="APU">[5]!absc</definedName>
    <definedName name="APU221.1">#REF!</definedName>
    <definedName name="APU221.2">#REF!</definedName>
    <definedName name="apus">#REF!</definedName>
    <definedName name="_xlnm.Print_Area" localSheetId="0">'FORMATO 4'!$B$1:$H$19</definedName>
    <definedName name="_xlnm.Print_Area">#REF!</definedName>
    <definedName name="ATenerEnCuenta">'[6]IMPUESTOS Y VR TOTAL'!$B$66:$E$85</definedName>
    <definedName name="auto1">#REF!</definedName>
    <definedName name="auto2">#REF!</definedName>
    <definedName name="b">#REF!</definedName>
    <definedName name="bas">#REF!</definedName>
    <definedName name="_xlnm.Database">#REF!</definedName>
    <definedName name="C_">#REF!</definedName>
    <definedName name="CA">#REF!</definedName>
    <definedName name="Calidad">'[6]PERSONAL Y OTROS'!$P$53</definedName>
    <definedName name="Campamento">'[6]PERSONAL Y OTROS'!$P$126</definedName>
    <definedName name="CANT">#REF!</definedName>
    <definedName name="cc">[7]PERSONAL!$D$8</definedName>
    <definedName name="CCCCCC">'[8]A. P. U.'!#REF!</definedName>
    <definedName name="ccto210">#REF!</definedName>
    <definedName name="CdadCalidad">'[6]PERSONAL Y OTROS'!$B$54:$B$62</definedName>
    <definedName name="CdadCalidades">'[6]PERSONAL Y OTROS'!$C$53</definedName>
    <definedName name="CdadNoFactura">'[6]PERSONAL Y OTROS'!$B$47:$B$51</definedName>
    <definedName name="CdadNoFacturables">'[6]PERSONAL Y OTROS'!$C$46</definedName>
    <definedName name="CdadProfesional">'[6]PERSONAL Y OTROS'!$B$14:$B$30</definedName>
    <definedName name="CdadProfesionales">'[6]PERSONAL Y OTROS'!$C$13</definedName>
    <definedName name="CdadTecnico">'[6]PERSONAL Y OTROS'!$B$33:$B$44</definedName>
    <definedName name="CdadTecnicos">'[6]PERSONAL Y OTROS'!$C$32</definedName>
    <definedName name="CEMENTO">[9]Insum!$A$3:$H$63</definedName>
    <definedName name="CostoDirecto">'[6]PERSONAL Y OTROS'!$O$9</definedName>
    <definedName name="CostoDirectoObra">'[6]COSTEO TOTAL OBRA'!$D$7</definedName>
    <definedName name="CotizacionARP">'[6]INFORMACION DEL FP'!$G$32:$J$36</definedName>
    <definedName name="Criticos">#REF!</definedName>
    <definedName name="d">#REF!</definedName>
    <definedName name="DD">#REF!</definedName>
    <definedName name="Decision">[10]lista!$A$6:$A$7</definedName>
    <definedName name="DestinoConsultoria">'[6]IMPUESTOS Y VR TOTAL'!$F$52</definedName>
    <definedName name="DestinoObra">'[6]IMPUESTOS Y VR TOTAL'!$D$10</definedName>
    <definedName name="diego">#REF!</definedName>
    <definedName name="diego1">#REF!</definedName>
    <definedName name="DuracionMeses">'[6]PERSONAL Y OTROS'!$D$10</definedName>
    <definedName name="DuracionSemanas">'[6]PERSONAL Y OTROS'!$B$10</definedName>
    <definedName name="Ensayos">'[6]PERSONAL Y OTROS'!$P$100</definedName>
    <definedName name="EQUI">[11]EQUIPO!$B$2:$B$36</definedName>
    <definedName name="Equipo">'[6]PERSONAL Y OTROS'!$P$76</definedName>
    <definedName name="EQUIPO_1">[11]EQUIPO!$B$2:$D$36</definedName>
    <definedName name="Equipos">'[6]PERSONAL Y OTROS'!$P$76</definedName>
    <definedName name="ESPECIFICACION">#REF!</definedName>
    <definedName name="Especificación">#REF!</definedName>
    <definedName name="EXCROC">'[12]Análisis de precios'!$H$52</definedName>
    <definedName name="FactorMultFinal">[6]FM!$E$57</definedName>
    <definedName name="FactorMultiplicaCalculado">[6]FM!$D$45</definedName>
    <definedName name="fd">'[8]A. P. U.'!#REF!</definedName>
    <definedName name="fm">#REF!</definedName>
    <definedName name="GastosViajes">'[6]PERSONAL Y OTROS'!$A$277:$A$281</definedName>
    <definedName name="GKJDGDIJZ">"Imagen 3"</definedName>
    <definedName name="GRUPO1">#REF!</definedName>
    <definedName name="GRUPO2">#REF!</definedName>
    <definedName name="HOJA1">#REF!</definedName>
    <definedName name="HonoraProfesionales">'[6]INFORMACION DEL FP'!$D$25</definedName>
    <definedName name="HonoraTecnicos">'[6]INFORMACION DEL FP'!$D$27</definedName>
    <definedName name="I">#REF!</definedName>
    <definedName name="IF">'[8]A. P. U.'!#REF!</definedName>
    <definedName name="ImpPolizasConsultoria">'[6]IMPUESTOS Y VR TOTAL'!$E$39:$E$49</definedName>
    <definedName name="ImpPolizasObra">'[6]IMPUESTOS Y VR TOTAL'!$E$11:$E$24</definedName>
    <definedName name="inf">#REF!</definedName>
    <definedName name="INFG">#REF!</definedName>
    <definedName name="INV_11">'[13]PR 1'!$A$2:$N$655</definedName>
    <definedName name="ITEM">#REF!</definedName>
    <definedName name="IVAConsultoria">'[6]IMPUESTOS Y VR TOTAL'!$E$41</definedName>
    <definedName name="IVASobreUtilidad">'[6]IMPUESTOS Y VR TOTAL'!$E$15</definedName>
    <definedName name="LICITACION">#REF!</definedName>
    <definedName name="LO">#REF!</definedName>
    <definedName name="LOCA">[14]!absc</definedName>
    <definedName name="LOCA1">[5]!absc</definedName>
    <definedName name="MAL">'[15]Estado Resumen'!#REF!&lt;2.5</definedName>
    <definedName name="MALO">'[16]ESTADO VÍA-CRIT.TECNICO'!#REF!&lt;2.5</definedName>
    <definedName name="MAQUINAR">[9]Insum!$A$68:$H$98</definedName>
    <definedName name="MAT">#REF!</definedName>
    <definedName name="MATER">[11]MATERIAL!$B$3:$B$580</definedName>
    <definedName name="MATERIALES">[11]MATERIAL!$B$2:$D$580</definedName>
    <definedName name="NARIÑO">#REF!</definedName>
    <definedName name="NARIÑO2">#REF!</definedName>
    <definedName name="NM">#REF!</definedName>
    <definedName name="NNN">[1]!absc</definedName>
    <definedName name="NO">'[17]Magdalena PIR 2008'!#REF!</definedName>
    <definedName name="NoFacturable">'[6]PERSONAL Y OTROS'!$P$46</definedName>
    <definedName name="NOMBRE">#REF!</definedName>
    <definedName name="Obra">#REF!</definedName>
    <definedName name="Oficina">'[6]PERSONAL Y OTROS'!$P$64</definedName>
    <definedName name="ooo">#REF!</definedName>
    <definedName name="OrigenObra">'[6]IMPUESTOS Y VR TOTAL'!$F$27</definedName>
    <definedName name="PARTICIPACION">[10]lista!$A$15:$A$17</definedName>
    <definedName name="pk">#REF!</definedName>
    <definedName name="PlazoEnMeses">'[6]PERSONAL Y OTROS'!$D$10</definedName>
    <definedName name="POIL">#REF!</definedName>
    <definedName name="PorcentajeUtilidad">'[6]COSTEO TOTAL OBRA'!$B$29</definedName>
    <definedName name="PRE">#REF!</definedName>
    <definedName name="PrestacionesSeguridadOtros">[6]FM!$E$8:$E$22</definedName>
    <definedName name="Print_Area_MI">#REF!</definedName>
    <definedName name="Procedencia">[10]lista!$A$2:$A$3</definedName>
    <definedName name="Profesional">'[6]PERSONAL Y OTROS'!$P$12</definedName>
    <definedName name="Proponente">#REF!</definedName>
    <definedName name="PRUEBA">#N/A</definedName>
    <definedName name="PRUEBA2">#REF!</definedName>
    <definedName name="PUTUMAYO">[18]NARIÑO!$A$11:$X$72</definedName>
    <definedName name="REG">'[15]Estado Resumen'!XFC1&gt;2.5</definedName>
    <definedName name="REGULAR">'[16]ESTADO VÍA-CRIT.TECNICO'!XFC1&gt;2.5</definedName>
    <definedName name="rell">#REF!</definedName>
    <definedName name="RELLG">#REF!</definedName>
    <definedName name="s">[18]NARIÑO!#REF!</definedName>
    <definedName name="t">[1]!absc</definedName>
    <definedName name="TABLA">#REF!</definedName>
    <definedName name="TarifaMT">[6]TarifaMT!$A$5:$S$36</definedName>
    <definedName name="Tecnico">'[6]PERSONAL Y OTROS'!$P$32</definedName>
    <definedName name="tipo">[10]lista!$A$11:$A$13</definedName>
    <definedName name="TipoCosteo">'[6]PERSONAL Y OTROS'!$D$8</definedName>
    <definedName name="TiposCampamentos">'[6]PERSONAL Y OTROS'!$A$284:$A$297</definedName>
    <definedName name="TiposEnsayos">'[6]PERSONAL Y OTROS'!$A$239:$A$262</definedName>
    <definedName name="TiposEquipos">'[6]PERSONAL Y OTROS'!$A$226:$A$236</definedName>
    <definedName name="TiposPersonalProfesional">'[6]PERSONAL Y OTROS'!$A$156:$A$190</definedName>
    <definedName name="TiposPersonalTecnico">'[6]PERSONAL Y OTROS'!$A$193:$A$206</definedName>
    <definedName name="TITULO">#REF!</definedName>
    <definedName name="TOTAL">#REF!</definedName>
    <definedName name="TotalCalidad">'[6]PERSONAL Y OTROS'!$O$54:$O$62</definedName>
    <definedName name="TotalCam">'[6]PERSONAL Y OTROS'!$O$127:$O$137</definedName>
    <definedName name="TotalContratoConIva">'[6]COSTEO TOTAL OBRA'!$D$37</definedName>
    <definedName name="TotalContratoSinIVA">'[6]COSTEO TOTAL OBRA'!$D$33</definedName>
    <definedName name="TotalEns">'[6]PERSONAL Y OTROS'!$O$101:$O$123</definedName>
    <definedName name="TotalEqu">'[6]PERSONAL Y OTROS'!$O$77:$O$83</definedName>
    <definedName name="TotalImpuestosObra">'[6]IMPUESTOS Y VR TOTAL'!$F$10</definedName>
    <definedName name="TotalNoFacturable">'[6]PERSONAL Y OTROS'!$O$47:$O$51</definedName>
    <definedName name="TotalOfi">'[6]PERSONAL Y OTROS'!$O$65:$O$74</definedName>
    <definedName name="TotalPaginaPersonal">'[6]PERSONAL Y OTROS'!$O$10</definedName>
    <definedName name="TotalPro">'[6]PERSONAL Y OTROS'!$O$14:$O$30</definedName>
    <definedName name="TotalTec">'[6]PERSONAL Y OTROS'!$O$33:$O$44</definedName>
    <definedName name="TotalTram">'[6]PERSONAL Y OTROS'!$O$87:$O$89</definedName>
    <definedName name="TotalVia">'[6]PERSONAL Y OTROS'!$O$93:$O$97</definedName>
    <definedName name="Tramite">'[6]PERSONAL Y OTROS'!$P$86</definedName>
    <definedName name="TRAT">[19]desmonte!$E$48</definedName>
    <definedName name="U">#REF!</definedName>
    <definedName name="Ubicación">#REF!</definedName>
    <definedName name="Unidades">[20]Presup_Cancha!$J$13:$J$17</definedName>
    <definedName name="UNITARIO">[21]Unitarios!$A$3:$D$13</definedName>
    <definedName name="Unitarios">#REF!</definedName>
    <definedName name="UtilidadObra">'[6]IMPUESTOS Y VR TOTAL'!$F$7</definedName>
    <definedName name="VALLE">#REF!</definedName>
    <definedName name="valor1">#REF!</definedName>
    <definedName name="valor2">#REF!</definedName>
    <definedName name="VALOR3">#REF!</definedName>
    <definedName name="ValorTotConsultoria">[6]FM!$E$62</definedName>
    <definedName name="Viajes">'[6]PERSONAL Y OTROS'!$P$92</definedName>
    <definedName name="VVV">#REF!</definedName>
    <definedName name="w">[18]NARIÑO!#REF!</definedName>
    <definedName name="WER">'[4]Res-Accide-10'!$S$2:$S$7</definedName>
    <definedName name="WILSON">'[4]Res-Accide-10'!#REF!</definedName>
    <definedName name="x">[10]lista!$A$11:$A$13</definedName>
    <definedName name="XMesPersonalPromedio">[6]FM!$E$8</definedName>
    <definedName name="XMesProfesionales">'[6]PERSONAL Y OTROS'!$I$31</definedName>
    <definedName name="XMesTecnicos">'[6]PERSONAL Y OTROS'!$I$45</definedName>
    <definedName name="xx">[22]PERSONAL!$D$10</definedName>
    <definedName name="XXXXXXXXXX">#REF!</definedName>
    <definedName name="XXXXXXXXXXXX">#REF!</definedName>
    <definedName name="ZZZZZZZZZZZ">'[8]A. P. U.'!#REF!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" l="1"/>
  <c r="J8" i="3"/>
  <c r="H9" i="3" l="1"/>
</calcChain>
</file>

<file path=xl/sharedStrings.xml><?xml version="1.0" encoding="utf-8"?>
<sst xmlns="http://schemas.openxmlformats.org/spreadsheetml/2006/main" count="20" uniqueCount="20">
  <si>
    <t>FORMATO 4 
PROPUESTA ECONÓMICA</t>
  </si>
  <si>
    <t>Presento a continuación mi propuesta económica en pesos colombianos, incluido IVA, costos, gastos, impuestos, tasas y demás contribuciones a que hubiere lugar, que aplican.</t>
  </si>
  <si>
    <t>MINIMO</t>
  </si>
  <si>
    <t>MAXIMO</t>
  </si>
  <si>
    <t>Representantre legal: ELSA TORRES ARENALES</t>
  </si>
  <si>
    <t>C.C. 63.323.375  de Bucarmanga</t>
  </si>
  <si>
    <t>PRESUPUESTO ESTIMADO (PE) en pesos</t>
  </si>
  <si>
    <t>PE</t>
  </si>
  <si>
    <t>PORCENTAJE DE DESCUENTO (PD) en porcentaje</t>
  </si>
  <si>
    <t>VALOR DE LA PROPUESTA PARA LA EVALUACION ECONOMICA (VPEE) en pesos</t>
  </si>
  <si>
    <t>VPEE = PE x (100% - PD)/100%</t>
  </si>
  <si>
    <t>DESCUENTO EXPRESADO en pesos</t>
  </si>
  <si>
    <t>PE-VPEE</t>
  </si>
  <si>
    <t>PD</t>
  </si>
  <si>
    <t>Nota 1: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</t>
  </si>
  <si>
    <t>Nota 2: El oferente debe diligenciar y presentar su propuesta económica en el ANEXO PROPUESTA ECONÓMICA de estos estudios previos</t>
  </si>
  <si>
    <t>Nota 3: El tope máximo para el porcentaje de descuento será del cinco por ciento (5%).</t>
  </si>
  <si>
    <t>CONVOCATORIA No. 2023-004-ITAGÜI</t>
  </si>
  <si>
    <r>
      <t xml:space="preserve">OBJETO: </t>
    </r>
    <r>
      <rPr>
        <sz val="11"/>
        <rFont val="Arial Narrow"/>
        <family val="2"/>
      </rPr>
      <t>LA INTERVENTORÍA TÉCNICA, ADMINISTRATIVA, FINANCIERA, CONTABLE, AMBIENTAL, SOCIAL Y JURÍDICA PARA LA 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ITAGÜÍ</t>
    </r>
  </si>
  <si>
    <r>
      <t xml:space="preserve">PROPONENTE: </t>
    </r>
    <r>
      <rPr>
        <b/>
        <sz val="11"/>
        <color theme="1"/>
        <rFont val="Arial Narrow"/>
        <family val="2"/>
      </rPr>
      <t>CONSORCIO ITAGUI 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</si>
</sst>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&quot;$&quot;#,##0"/>
    <numFmt numFmtId="167" formatCode="_ * #,##0.00_ ;_ * \-#,##0.00_ ;_ * &quot;-&quot;??_ ;_ @_ "/>
    <numFmt numFmtId="168" formatCode="0.000%"/>
    <numFmt numFmtId="169" formatCode="&quot;$&quot;#,##0.0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4" fillId="0" borderId="0" xfId="9" applyAlignment="1">
      <alignment horizontal="center" vertical="center"/>
    </xf>
    <xf numFmtId="10" fontId="0" fillId="0" borderId="0" xfId="10" applyNumberFormat="1" applyFont="1" applyAlignment="1">
      <alignment vertical="center"/>
    </xf>
    <xf numFmtId="0" fontId="1" fillId="0" borderId="9" xfId="0" applyFont="1" applyBorder="1"/>
    <xf numFmtId="170" fontId="10" fillId="0" borderId="0" xfId="0" applyNumberFormat="1" applyFont="1"/>
    <xf numFmtId="164" fontId="10" fillId="0" borderId="0" xfId="0" applyNumberFormat="1" applyFont="1"/>
    <xf numFmtId="0" fontId="10" fillId="0" borderId="0" xfId="0" applyFont="1"/>
    <xf numFmtId="169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68" fontId="2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3" fillId="0" borderId="10" xfId="9" applyNumberFormat="1" applyFont="1" applyBorder="1" applyAlignment="1">
      <alignment horizontal="center" vertical="center" wrapText="1"/>
    </xf>
    <xf numFmtId="166" fontId="3" fillId="0" borderId="12" xfId="9" applyNumberFormat="1" applyFont="1" applyBorder="1" applyAlignment="1">
      <alignment horizontal="center" vertical="center" wrapText="1"/>
    </xf>
    <xf numFmtId="166" fontId="3" fillId="0" borderId="11" xfId="9" applyNumberFormat="1" applyFont="1" applyBorder="1" applyAlignment="1">
      <alignment horizontal="center" vertical="center" wrapText="1"/>
    </xf>
  </cellXfs>
  <cellStyles count="11">
    <cellStyle name="Millares 2" xfId="4" xr:uid="{00000000-0005-0000-0000-000000000000}"/>
    <cellStyle name="Millares 4" xfId="2" xr:uid="{00000000-0005-0000-0000-000001000000}"/>
    <cellStyle name="Moneda" xfId="9" builtinId="4"/>
    <cellStyle name="Normal" xfId="0" builtinId="0"/>
    <cellStyle name="Normal 2" xfId="3" xr:uid="{00000000-0005-0000-0000-000004000000}"/>
    <cellStyle name="Normal 2 2" xfId="6" xr:uid="{00000000-0005-0000-0000-000005000000}"/>
    <cellStyle name="Normal 3 85" xfId="8" xr:uid="{00000000-0005-0000-0000-000006000000}"/>
    <cellStyle name="Normal 5" xfId="1" xr:uid="{00000000-0005-0000-0000-000007000000}"/>
    <cellStyle name="Normal 75" xfId="7" xr:uid="{00000000-0005-0000-0000-000008000000}"/>
    <cellStyle name="Porcentaje" xfId="10" builtinId="5"/>
    <cellStyle name="Porcentaje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520%2520aaInformaci&#243;n%2520GRUPO%25204\A%2520MInformes%2520Mensuales\Informe%2520de%2520estado%2520vial%2520ene\aCCIDENTES%2520DE%25201995%2520-%252019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VILLA%20TAKOA\Presupuesto\APUS%20VILLA%20TAKO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Estacion2\d\DOCUME~1\USER05~1\CONFIG~1\TEMP\ADMINISTRACION%20VIAL%20G2\PRESUPUESTOS\Presupuesto%20remoci&#243;n%20de%20derrumb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DM%20VIAL%2003%20-%20CORDOBA\ESTADO%20DE%20RED\2103mar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%2520%2520aaInformaci&#243;n%2520GRUPO%25204\A%2520MInformes%2520Mensuales\Informe%2520de%2520estado%2520vial%2520ene\aCCIDENTES%2520DE%25201995%2520-%252019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MV-02-BOL\EST.V&#205;A%20CRIT.TECNICO%20AMB-BOL-02\DICIEMBRE-2008\EST.V&#205;A%20CRITERIO%20TECNICO%2090BL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EST.V&#205;A%20CRITERIO%20TECNICO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LICITACIONES\Licitaciones\Documents%20and%20Settings\svelasco\Configuraci&#243;n%20local\Archivos%20temporales%20de%20Internet\OLK4D\CUADRO%20CONVENIOS%202008%20Magdalena.xls?8B26216E" TargetMode="External"/><Relationship Id="rId1" Type="http://schemas.openxmlformats.org/officeDocument/2006/relationships/externalLinkPath" Target="file:///\\8B26216E\CUADRO%20CONVENIOS%202008%20Magdalena.xls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LICITACIONES\Licitaciones\Users\Camilo%20Jos&#233;\AppData\Local\Microsoft\Windows\Temporary%20Internet%20Files\Content.Outlook\CFG88B27\CONSOLIDADOS\RESUMEN%20NARI&#209;O.xls?FD40EEDE" TargetMode="External"/><Relationship Id="rId1" Type="http://schemas.openxmlformats.org/officeDocument/2006/relationships/externalLinkPath" Target="file:///\\FD40EEDE\RESUMEN%20NARI&#209;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520PARA%2520241201%25202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520%2520aaInformaci&#243;n%2520GRUPO%25204\A%2520MInformes%2520Mensuales\Informe%2520de%2520estado%2520vial%2520ene\aCCIDENTES%2520DE%25201995%2520-%25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ICITACIONES\Licitaciones\Users\elsatorres\Documents\LICITACIONES\marino\C\Documents%20and%20Settings\Hector%20Guerrero\Mis%20documentos\Licitaciones%20realizadas\Invias\INTER-Taraza-caucasia\DIFERGO\WINDOWS\TEMP\Preobra\ModeloPresupuesto.xls?B29052D5" TargetMode="External"/><Relationship Id="rId1" Type="http://schemas.openxmlformats.org/officeDocument/2006/relationships/externalLinkPath" Target="file:///\\B29052D5\ModeloPresupuest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MIJ\NL%2520Costeos\Costeo%2520Consultoria%2520Banc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520RUTA%25201001_MARZO%2520DE%25202008\Documents%2520and%2520Settings\PEDRO%2520GARCIA%2520REALPE\Mis%2520documentos\AMV_G1_2006_TUMACO\Actas%2520AMV_G1_Tumaco\a%2520%2520aaInformaci&#243;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Amd\documentos%20c\Documentos-Wilson\Advial-Cmarca\bimestral\06-dic-ene-99\03JUN-JUL-98\Acc%20Ago-Se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LICITACIONES\Licitaciones\a%20%20aaInformaci&#243;n%20GRUPO%204\A%20MInformes%20Mensuales\Informe%20de%20estado%20vial%20ene\aCCIDENTES%20DE%201995%20-%2019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mpmoreno\AppData\Local\Microsoft\Windows\Temporary%2520Internet%2520Files\Content.Outlook\CG0XADUU\Presupuestos%2520definitivos\COSTEO%2520OBRA%2520PARAGUACHON%25209%2520aulas%2520definitiv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LANDRADE\OFICINA\Contrato%2520GO2010056\informacion%25202008\COSTEO%2520DE%2520A.I.U.%2520Y%2520FACTOR%2520MULTIPLICADOR%2520PARA%2520PROYECTAR%2520A&#209;O%25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Pc1\E\AMV-3005-2005\ADMON%20GRUPO%203%202004%20-2005\PRESUPUESTOS\Analisis%20de%20Precios%20Unitarios%20ASTRI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CITACIONES\Licitaciones\Users\elsatorres\Documents\LICITACIONES\marino\C\Documents%20and%20Settings\Hector%20Guerrero\Mis%20documentos\Licitaciones%20realizadas\Invias\INTER-Taraza-caucasia\DIFERGO\WINDOWS\TEMP\UNIT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álisis de preci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 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Resume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VÍA-CRIT.TECNIC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dalena PIR 2008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RIÑO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mont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ario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 aaInformación"/>
      <sheetName val="a%20%20aaInformación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S Y VR TOTAL"/>
      <sheetName val="PERSONAL Y OTROS"/>
      <sheetName val="COSTEO TOTAL OBRA"/>
      <sheetName val="INFORMACION DEL FP"/>
      <sheetName val="FM"/>
      <sheetName val="Tarifa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. P. U.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18"/>
  <sheetViews>
    <sheetView tabSelected="1" view="pageBreakPreview" zoomScaleNormal="100" zoomScaleSheetLayoutView="100" workbookViewId="0">
      <selection activeCell="B5" sqref="B5:H5"/>
    </sheetView>
  </sheetViews>
  <sheetFormatPr baseColWidth="10" defaultRowHeight="14.5" x14ac:dyDescent="0.35"/>
  <cols>
    <col min="1" max="1" width="2.81640625" customWidth="1"/>
    <col min="2" max="2" width="17.54296875" style="1" bestFit="1" customWidth="1"/>
    <col min="3" max="4" width="18.54296875" style="1" customWidth="1"/>
    <col min="5" max="6" width="13" style="1" customWidth="1"/>
    <col min="7" max="7" width="21.7265625" style="1" customWidth="1"/>
    <col min="8" max="8" width="32.7265625" style="1" customWidth="1"/>
    <col min="9" max="9" width="19.1796875" customWidth="1"/>
    <col min="10" max="10" width="21.453125" customWidth="1"/>
    <col min="11" max="11" width="19.453125" customWidth="1"/>
  </cols>
  <sheetData>
    <row r="2" spans="2:11" ht="36.75" customHeight="1" x14ac:dyDescent="0.35">
      <c r="B2" s="17" t="s">
        <v>0</v>
      </c>
      <c r="C2" s="17"/>
      <c r="D2" s="17"/>
      <c r="E2" s="17"/>
      <c r="F2" s="17"/>
      <c r="G2" s="17"/>
      <c r="H2" s="17"/>
    </row>
    <row r="3" spans="2:11" ht="47.25" customHeight="1" thickBot="1" x14ac:dyDescent="0.4">
      <c r="B3" s="18" t="s">
        <v>1</v>
      </c>
      <c r="C3" s="18"/>
      <c r="D3" s="18"/>
      <c r="E3" s="18"/>
      <c r="F3" s="18"/>
      <c r="G3" s="18"/>
      <c r="H3" s="18"/>
    </row>
    <row r="4" spans="2:11" ht="16.5" customHeight="1" thickBot="1" x14ac:dyDescent="0.4">
      <c r="B4" s="19" t="s">
        <v>17</v>
      </c>
      <c r="C4" s="20"/>
      <c r="D4" s="20"/>
      <c r="E4" s="20"/>
      <c r="F4" s="20"/>
      <c r="G4" s="20"/>
      <c r="H4" s="21"/>
    </row>
    <row r="5" spans="2:11" ht="82.5" customHeight="1" x14ac:dyDescent="0.35">
      <c r="B5" s="22" t="s">
        <v>18</v>
      </c>
      <c r="C5" s="23"/>
      <c r="D5" s="23"/>
      <c r="E5" s="23"/>
      <c r="F5" s="23"/>
      <c r="G5" s="23"/>
      <c r="H5" s="24"/>
      <c r="I5" s="11" t="s">
        <v>2</v>
      </c>
      <c r="J5" s="11" t="s">
        <v>3</v>
      </c>
    </row>
    <row r="6" spans="2:11" ht="31.5" customHeight="1" x14ac:dyDescent="0.35">
      <c r="B6" s="25" t="s">
        <v>6</v>
      </c>
      <c r="C6" s="26"/>
      <c r="D6" s="26"/>
      <c r="E6" s="26"/>
      <c r="F6" s="27"/>
      <c r="G6" s="2" t="s">
        <v>7</v>
      </c>
      <c r="H6" s="10">
        <v>398400000</v>
      </c>
      <c r="I6" s="3"/>
      <c r="J6" s="3"/>
    </row>
    <row r="7" spans="2:11" ht="31.5" customHeight="1" x14ac:dyDescent="0.35">
      <c r="B7" s="25" t="s">
        <v>8</v>
      </c>
      <c r="C7" s="26"/>
      <c r="D7" s="26"/>
      <c r="E7" s="26"/>
      <c r="F7" s="27"/>
      <c r="G7" s="2" t="s">
        <v>13</v>
      </c>
      <c r="H7" s="14">
        <v>3.4000000000000002E-2</v>
      </c>
      <c r="I7" s="3"/>
      <c r="J7" s="13">
        <v>0.05</v>
      </c>
    </row>
    <row r="8" spans="2:11" ht="44.25" customHeight="1" x14ac:dyDescent="0.35">
      <c r="B8" s="25" t="s">
        <v>9</v>
      </c>
      <c r="C8" s="26"/>
      <c r="D8" s="26"/>
      <c r="E8" s="26"/>
      <c r="F8" s="27"/>
      <c r="G8" s="2" t="s">
        <v>10</v>
      </c>
      <c r="H8" s="10">
        <f>+ROUND(H6*(100%-H7)/100%,0)</f>
        <v>384854400</v>
      </c>
      <c r="I8" s="12">
        <v>378480000</v>
      </c>
      <c r="J8" s="12">
        <f>+H6</f>
        <v>398400000</v>
      </c>
    </row>
    <row r="9" spans="2:11" ht="31.5" customHeight="1" x14ac:dyDescent="0.35">
      <c r="B9" s="25" t="s">
        <v>11</v>
      </c>
      <c r="C9" s="26"/>
      <c r="D9" s="26"/>
      <c r="E9" s="26"/>
      <c r="F9" s="27"/>
      <c r="G9" s="2" t="s">
        <v>12</v>
      </c>
      <c r="H9" s="10">
        <f>+H6-H8</f>
        <v>13545600</v>
      </c>
      <c r="I9" s="3"/>
      <c r="J9" s="12"/>
    </row>
    <row r="10" spans="2:11" ht="14.25" customHeight="1" thickBot="1" x14ac:dyDescent="0.4">
      <c r="B10" s="28"/>
      <c r="C10" s="29"/>
      <c r="D10" s="29"/>
      <c r="E10" s="29"/>
      <c r="F10" s="29"/>
      <c r="G10" s="29"/>
      <c r="H10" s="30"/>
      <c r="I10" s="4"/>
      <c r="J10" s="4"/>
      <c r="K10" s="5"/>
    </row>
    <row r="11" spans="2:11" x14ac:dyDescent="0.35">
      <c r="I11" s="7"/>
      <c r="J11" s="8"/>
    </row>
    <row r="12" spans="2:11" ht="51.75" customHeight="1" x14ac:dyDescent="0.35">
      <c r="B12" s="16" t="s">
        <v>14</v>
      </c>
      <c r="C12" s="16"/>
      <c r="D12" s="16"/>
      <c r="E12" s="16"/>
      <c r="F12" s="16"/>
      <c r="G12" s="16"/>
      <c r="H12" s="16"/>
      <c r="I12" s="9"/>
      <c r="J12" s="9"/>
    </row>
    <row r="13" spans="2:11" x14ac:dyDescent="0.35">
      <c r="B13" s="15" t="s">
        <v>15</v>
      </c>
      <c r="C13" s="15"/>
      <c r="D13" s="15"/>
      <c r="E13" s="15"/>
      <c r="F13" s="15"/>
      <c r="G13" s="15"/>
      <c r="H13" s="15"/>
      <c r="I13" s="9"/>
      <c r="J13" s="9"/>
    </row>
    <row r="14" spans="2:11" x14ac:dyDescent="0.35">
      <c r="B14" s="15" t="s">
        <v>16</v>
      </c>
      <c r="C14" s="15"/>
      <c r="D14" s="15"/>
      <c r="E14" s="15"/>
      <c r="F14" s="15"/>
      <c r="G14" s="15"/>
      <c r="H14" s="15"/>
      <c r="I14" s="9"/>
      <c r="J14" s="9"/>
    </row>
    <row r="15" spans="2:11" ht="64.5" customHeight="1" thickBot="1" x14ac:dyDescent="0.4">
      <c r="B15" s="6"/>
      <c r="C15" s="6"/>
    </row>
    <row r="16" spans="2:11" x14ac:dyDescent="0.35">
      <c r="B16" s="1" t="s">
        <v>19</v>
      </c>
    </row>
    <row r="17" spans="2:2" x14ac:dyDescent="0.35">
      <c r="B17" s="1" t="s">
        <v>4</v>
      </c>
    </row>
    <row r="18" spans="2:2" x14ac:dyDescent="0.35">
      <c r="B18" s="1" t="s">
        <v>5</v>
      </c>
    </row>
  </sheetData>
  <mergeCells count="12">
    <mergeCell ref="B14:H14"/>
    <mergeCell ref="B13:H13"/>
    <mergeCell ref="B12:H12"/>
    <mergeCell ref="B2:H2"/>
    <mergeCell ref="B3:H3"/>
    <mergeCell ref="B4:H4"/>
    <mergeCell ref="B5:H5"/>
    <mergeCell ref="B6:F6"/>
    <mergeCell ref="B9:F9"/>
    <mergeCell ref="B7:F7"/>
    <mergeCell ref="B8:F8"/>
    <mergeCell ref="B10:H10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IANOS DAVID PEREZ DIAZ</dc:creator>
  <cp:lastModifiedBy>Magda Becerra</cp:lastModifiedBy>
  <cp:lastPrinted>2019-04-01T22:41:30Z</cp:lastPrinted>
  <dcterms:created xsi:type="dcterms:W3CDTF">2016-11-09T20:58:29Z</dcterms:created>
  <dcterms:modified xsi:type="dcterms:W3CDTF">2023-09-12T20:31:44Z</dcterms:modified>
</cp:coreProperties>
</file>